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/>
  </bookViews>
  <sheets>
    <sheet name="11-2" sheetId="7" r:id="rId1"/>
  </sheets>
  <definedNames>
    <definedName name="_xlnm.Print_Area" localSheetId="0">'11-2'!$A$1:$R$22</definedName>
    <definedName name="_xlnm.Print_Titles" localSheetId="0">'11-2'!$1:$10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7"/>
  <c r="P12"/>
  <c r="Q12" s="1"/>
  <c r="P11"/>
  <c r="R12" l="1"/>
  <c r="Q11"/>
  <c r="R11" s="1"/>
  <c r="Q13"/>
  <c r="R13" s="1"/>
</calcChain>
</file>

<file path=xl/sharedStrings.xml><?xml version="1.0" encoding="utf-8"?>
<sst xmlns="http://schemas.openxmlformats.org/spreadsheetml/2006/main" count="59" uniqueCount="29">
  <si>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</si>
  <si>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</si>
  <si>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</si>
  <si>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</si>
  <si>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</si>
  <si>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</si>
  <si>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</si>
  <si>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</si>
  <si>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</si>
  <si>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</si>
  <si>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</si>
  <si>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</si>
  <si>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</si>
  <si>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</si>
  <si>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</si>
  <si>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</si>
  <si>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TÉCNICOS</t>
  </si>
  <si>
    <t>Dietas</t>
  </si>
  <si>
    <t>Sueldo Base</t>
  </si>
  <si>
    <t>Bonificacion Profesional</t>
  </si>
  <si>
    <t>Gastos Funerarios</t>
  </si>
  <si>
    <t>OBDULIO RAMOS ESTRADA</t>
  </si>
  <si>
    <t>HÉCTOR CIRILO VELÁSQUEZ DE LEÓN</t>
  </si>
  <si>
    <t>EN LA COORDINACIÓN GENERAL</t>
  </si>
  <si>
    <t>JOSUÉ PEINADO ESTRADA</t>
  </si>
  <si>
    <t>Total 
Ingresos</t>
  </si>
  <si>
    <t>(Artículo 11, numeral 2, Ley de Acceso a la Información Pública)</t>
  </si>
  <si>
    <t>Complemento por Antigüedad</t>
  </si>
  <si>
    <t>NOVIEMBRE 2021</t>
  </si>
</sst>
</file>

<file path=xl/styles.xml><?xml version="1.0" encoding="utf-8"?>
<styleSheet xmlns="http://schemas.openxmlformats.org/spreadsheetml/2006/main">
  <numFmts count="1">
    <numFmt numFmtId="44" formatCode="_-&quot;Q&quot;* #,##0.00_-;\-&quot;Q&quot;* #,##0.00_-;_-&quot;Q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554184</xdr:colOff>
      <xdr:row>0</xdr:row>
      <xdr:rowOff>222198</xdr:rowOff>
    </xdr:from>
    <xdr:to>
      <xdr:col>17</xdr:col>
      <xdr:colOff>51954</xdr:colOff>
      <xdr:row>3</xdr:row>
      <xdr:rowOff>273626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78002" y="222198"/>
          <a:ext cx="2234043" cy="1887155"/>
        </a:xfrm>
        <a:prstGeom prst="rect">
          <a:avLst/>
        </a:prstGeom>
      </xdr:spPr>
    </xdr:pic>
    <xdr:clientData/>
  </xdr:twoCellAnchor>
  <xdr:twoCellAnchor>
    <xdr:from>
      <xdr:col>5</xdr:col>
      <xdr:colOff>96611</xdr:colOff>
      <xdr:row>13</xdr:row>
      <xdr:rowOff>121228</xdr:rowOff>
    </xdr:from>
    <xdr:to>
      <xdr:col>10</xdr:col>
      <xdr:colOff>381000</xdr:colOff>
      <xdr:row>21</xdr:row>
      <xdr:rowOff>1488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pSpPr/>
      </xdr:nvGrpSpPr>
      <xdr:grpSpPr>
        <a:xfrm>
          <a:off x="7488011" y="5912428"/>
          <a:ext cx="4437289" cy="1404260"/>
          <a:chOff x="7059386" y="5779078"/>
          <a:chExt cx="4208689" cy="140426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view="pageLayout" topLeftCell="B1" zoomScale="25" zoomScaleNormal="40" zoomScaleSheetLayoutView="70" zoomScalePageLayoutView="25" workbookViewId="0">
      <selection activeCell="O33" sqref="O33"/>
    </sheetView>
  </sheetViews>
  <sheetFormatPr baseColWidth="10" defaultRowHeight="1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6" bestFit="1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/>
    <row r="2" spans="2:18" ht="28.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2:18" ht="13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2:18" s="1" customFormat="1" ht="23.25"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s="1" customFormat="1" ht="23.25"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s="1" customFormat="1" ht="26.25" customHeight="1">
      <c r="B6" s="19" t="s">
        <v>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8" ht="20.25" customHeight="1">
      <c r="B7" s="20" t="s">
        <v>28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2:18" ht="20.25" customHeight="1">
      <c r="B8" s="10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1" customFormat="1" ht="72.75" customHeight="1" thickBot="1">
      <c r="B10" s="12" t="s">
        <v>4</v>
      </c>
      <c r="C10" s="13" t="s">
        <v>5</v>
      </c>
      <c r="D10" s="14" t="s">
        <v>6</v>
      </c>
      <c r="E10" s="13" t="s">
        <v>7</v>
      </c>
      <c r="F10" s="13" t="s">
        <v>17</v>
      </c>
      <c r="G10" s="13" t="s">
        <v>18</v>
      </c>
      <c r="H10" s="13" t="s">
        <v>27</v>
      </c>
      <c r="I10" s="13" t="s">
        <v>19</v>
      </c>
      <c r="J10" s="13" t="s">
        <v>8</v>
      </c>
      <c r="K10" s="13" t="s">
        <v>9</v>
      </c>
      <c r="L10" s="13" t="s">
        <v>10</v>
      </c>
      <c r="M10" s="13" t="s">
        <v>11</v>
      </c>
      <c r="N10" s="13" t="s">
        <v>20</v>
      </c>
      <c r="O10" s="13" t="s">
        <v>12</v>
      </c>
      <c r="P10" s="13" t="s">
        <v>25</v>
      </c>
      <c r="Q10" s="14" t="s">
        <v>13</v>
      </c>
      <c r="R10" s="15" t="s">
        <v>14</v>
      </c>
    </row>
    <row r="11" spans="2:18" ht="38.1" customHeight="1">
      <c r="B11" s="3">
        <v>1</v>
      </c>
      <c r="C11" s="8" t="s">
        <v>21</v>
      </c>
      <c r="D11" s="6" t="s">
        <v>16</v>
      </c>
      <c r="E11" s="5" t="s">
        <v>23</v>
      </c>
      <c r="F11" s="5" t="s">
        <v>15</v>
      </c>
      <c r="G11" s="7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7">
        <f t="shared" ref="P11:P13" si="0">G11</f>
        <v>16000</v>
      </c>
      <c r="Q11" s="7">
        <f t="shared" ref="Q11:Q13" si="1">P11*0.05</f>
        <v>800</v>
      </c>
      <c r="R11" s="7">
        <f t="shared" ref="R11:R13" si="2">P11-Q11</f>
        <v>15200</v>
      </c>
    </row>
    <row r="12" spans="2:18" ht="38.1" customHeight="1">
      <c r="B12" s="3">
        <v>2</v>
      </c>
      <c r="C12" s="8" t="s">
        <v>22</v>
      </c>
      <c r="D12" s="6" t="s">
        <v>16</v>
      </c>
      <c r="E12" s="5" t="s">
        <v>23</v>
      </c>
      <c r="F12" s="5" t="s">
        <v>15</v>
      </c>
      <c r="G12" s="7">
        <v>14000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7">
        <f t="shared" si="0"/>
        <v>14000</v>
      </c>
      <c r="Q12" s="7">
        <f t="shared" si="1"/>
        <v>700</v>
      </c>
      <c r="R12" s="7">
        <f t="shared" si="2"/>
        <v>13300</v>
      </c>
    </row>
    <row r="13" spans="2:18" ht="28.5" customHeight="1">
      <c r="B13" s="3">
        <v>3</v>
      </c>
      <c r="C13" s="8" t="s">
        <v>24</v>
      </c>
      <c r="D13" s="6" t="s">
        <v>16</v>
      </c>
      <c r="E13" s="5" t="s">
        <v>23</v>
      </c>
      <c r="F13" s="5" t="s">
        <v>15</v>
      </c>
      <c r="G13" s="7">
        <v>13000</v>
      </c>
      <c r="H13" s="5" t="s">
        <v>15</v>
      </c>
      <c r="I13" s="5" t="s">
        <v>15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15</v>
      </c>
      <c r="O13" s="5" t="s">
        <v>15</v>
      </c>
      <c r="P13" s="7">
        <f t="shared" si="0"/>
        <v>13000</v>
      </c>
      <c r="Q13" s="7">
        <f t="shared" si="1"/>
        <v>650</v>
      </c>
      <c r="R13" s="7">
        <f t="shared" si="2"/>
        <v>12350</v>
      </c>
    </row>
  </sheetData>
  <mergeCells count="5">
    <mergeCell ref="B2:R3"/>
    <mergeCell ref="B4:R4"/>
    <mergeCell ref="B5:R5"/>
    <mergeCell ref="B6:R6"/>
    <mergeCell ref="B7:R7"/>
  </mergeCells>
  <conditionalFormatting sqref="C11:C13">
    <cfRule type="duplicateValues" dxfId="0" priority="35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300" scale="51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2021-12-30T16:33:23Z</cp:lastPrinted>
  <dcterms:created xsi:type="dcterms:W3CDTF">2019-10-02T21:20:13Z</dcterms:created>
  <dcterms:modified xsi:type="dcterms:W3CDTF">2022-08-22T18:11:10Z</dcterms:modified>
</cp:coreProperties>
</file>