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0-4 (029)" sheetId="1" r:id="rId1"/>
  </sheets>
  <definedNames>
    <definedName name="_xlnm.Print_Area" localSheetId="0">'10-4 (029)'!$A$1:$R$54</definedName>
    <definedName name="_xlnm.Print_Titles" localSheetId="0">'10-4 (029)'!$1:$10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1" i="1" l="1"/>
  <c r="Q11" i="1" l="1"/>
  <c r="R11" i="1" s="1"/>
</calcChain>
</file>

<file path=xl/sharedStrings.xml><?xml version="1.0" encoding="utf-8"?>
<sst xmlns="http://schemas.openxmlformats.org/spreadsheetml/2006/main" count="407" uniqueCount="75">
  <si>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</si>
  <si>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</si>
  <si>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</si>
  <si>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</si>
  <si>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</si>
  <si>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</si>
  <si>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</si>
  <si>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</si>
  <si>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</si>
  <si>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</si>
  <si>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</si>
  <si>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</si>
  <si>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</si>
  <si>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</si>
  <si>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</si>
  <si>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</si>
  <si>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</si>
  <si>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</si>
  <si>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</si>
  <si>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</si>
  <si>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</si>
  <si>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</si>
  <si>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</si>
  <si>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</si>
  <si>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</si>
  <si>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</si>
  <si>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</si>
  <si>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</si>
  <si>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RAMIRO ESPAÑA AQUINO</t>
  </si>
  <si>
    <t>JHOSSTTEN ARNOLDO ECHEVERRIA ORELLANA</t>
  </si>
  <si>
    <t>CARLOS HUMBERTO CASTILLO BROCKE</t>
  </si>
  <si>
    <t>CARLOS ALBERTO GARCIA BARILLAS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</si>
  <si>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</si>
  <si>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</si>
  <si>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</si>
  <si>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</si>
  <si>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</si>
  <si>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</si>
  <si>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</si>
  <si>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</si>
  <si>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</si>
  <si>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</si>
  <si>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</si>
  <si>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</si>
  <si>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</si>
  <si>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</si>
  <si>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</si>
  <si>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</si>
  <si>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HELEN JANNETTE GARCIA OSCAR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</si>
  <si>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</si>
  <si>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</si>
  <si>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</si>
  <si>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</si>
  <si>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</si>
  <si>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</si>
  <si>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</si>
  <si>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</si>
  <si>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</si>
  <si>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</si>
  <si>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</si>
  <si>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</si>
  <si>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</si>
  <si>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DICLA RUBI LOPEZ BARRIOS</t>
  </si>
  <si>
    <t>CRYSTOPHER LANNER MORALES GUZMAN</t>
  </si>
  <si>
    <t>JAQUELINE KARINA CANO PINTO</t>
  </si>
  <si>
    <t xml:space="preserve">DEPARTAMENTO DE COMUNICACION SOCIAL </t>
  </si>
  <si>
    <t>DEPARTAMENTO DE PLANIFICACION,PROGRAMACION Y ACCESO A LA INFORMACION PUBLICA</t>
  </si>
  <si>
    <t>YESSIKA DINORA GARCIA DOMINGUEZ</t>
  </si>
  <si>
    <t xml:space="preserve">DEPARTAMENTO DE PLANIFICACION, PROGAMACION Y ACCESO A LA INFORMACION PUBLICA </t>
  </si>
  <si>
    <t>DAMARIS ABIGAIL DEL AGUILA CASTAÑEDA</t>
  </si>
  <si>
    <t>MARJORIE LISSETTE URIAS VALENZUELA</t>
  </si>
  <si>
    <t>RODOLFO RIVERA</t>
  </si>
  <si>
    <t>ARCHIVO GENERAL</t>
  </si>
  <si>
    <t>SUBCOORDINACION GENERAL</t>
  </si>
  <si>
    <t>DICIEMBRE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</si>
</sst>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1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44</xdr:row>
      <xdr:rowOff>9525</xdr:rowOff>
    </xdr:from>
    <xdr:to>
      <xdr:col>12</xdr:col>
      <xdr:colOff>335053</xdr:colOff>
      <xdr:row>52</xdr:row>
      <xdr:rowOff>54097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59841" y="19773900"/>
          <a:ext cx="3569627" cy="158086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tabSelected="1" view="pageBreakPreview" topLeftCell="D1" zoomScale="124" zoomScaleNormal="40" zoomScaleSheetLayoutView="124" zoomScalePageLayoutView="25" workbookViewId="0">
      <selection activeCell="C42" sqref="C42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17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20" ht="102.75" customHeight="1" x14ac:dyDescent="0.25"/>
    <row r="2" spans="2:20" ht="28.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20" ht="13.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20" s="1" customFormat="1" ht="23.25" x14ac:dyDescent="0.25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20" s="1" customFormat="1" ht="23.25" x14ac:dyDescent="0.3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20" s="1" customFormat="1" ht="26.25" customHeight="1" x14ac:dyDescent="0.25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20" ht="20.25" customHeight="1" x14ac:dyDescent="0.25">
      <c r="B7" s="23" t="s">
        <v>74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20" ht="20.25" customHeight="1" x14ac:dyDescent="0.25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20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0" s="8" customFormat="1" ht="48.75" customHeight="1" thickBot="1" x14ac:dyDescent="0.3">
      <c r="B10" s="9" t="s">
        <v>5</v>
      </c>
      <c r="C10" s="10" t="s">
        <v>6</v>
      </c>
      <c r="D10" s="11" t="s">
        <v>7</v>
      </c>
      <c r="E10" s="10" t="s">
        <v>8</v>
      </c>
      <c r="F10" s="10" t="s">
        <v>21</v>
      </c>
      <c r="G10" s="10" t="s">
        <v>22</v>
      </c>
      <c r="H10" s="10" t="s">
        <v>41</v>
      </c>
      <c r="I10" s="10" t="s">
        <v>23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24</v>
      </c>
      <c r="O10" s="10" t="s">
        <v>13</v>
      </c>
      <c r="P10" s="10" t="s">
        <v>40</v>
      </c>
      <c r="Q10" s="11" t="s">
        <v>14</v>
      </c>
      <c r="R10" s="12" t="s">
        <v>15</v>
      </c>
    </row>
    <row r="11" spans="2:20" s="4" customFormat="1" ht="38.1" customHeight="1" x14ac:dyDescent="0.25">
      <c r="B11" s="3">
        <v>1</v>
      </c>
      <c r="C11" s="5" t="s">
        <v>32</v>
      </c>
      <c r="D11" s="5" t="s">
        <v>20</v>
      </c>
      <c r="E11" s="5" t="s">
        <v>39</v>
      </c>
      <c r="F11" s="5" t="s">
        <v>16</v>
      </c>
      <c r="G11" s="6">
        <v>14000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6">
        <f t="shared" ref="P11:P42" si="0">G11</f>
        <v>14000</v>
      </c>
      <c r="Q11" s="6">
        <f t="shared" ref="Q11:Q42" si="1">P11*0.05</f>
        <v>700</v>
      </c>
      <c r="R11" s="6">
        <f t="shared" ref="R11:R42" si="2">P11-Q11</f>
        <v>13300</v>
      </c>
      <c r="S11"/>
      <c r="T11"/>
    </row>
    <row r="12" spans="2:20" ht="38.1" customHeight="1" x14ac:dyDescent="0.25">
      <c r="B12" s="3">
        <v>2</v>
      </c>
      <c r="C12" s="5" t="s">
        <v>38</v>
      </c>
      <c r="D12" s="5" t="s">
        <v>20</v>
      </c>
      <c r="E12" s="5" t="s">
        <v>72</v>
      </c>
      <c r="F12" s="5" t="s">
        <v>16</v>
      </c>
      <c r="G12" s="6">
        <v>13000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si="0"/>
        <v>13000</v>
      </c>
      <c r="Q12" s="6">
        <f t="shared" si="1"/>
        <v>650</v>
      </c>
      <c r="R12" s="6">
        <f t="shared" si="2"/>
        <v>12350</v>
      </c>
    </row>
    <row r="13" spans="2:20" ht="42.75" customHeight="1" x14ac:dyDescent="0.25">
      <c r="B13" s="3">
        <v>3</v>
      </c>
      <c r="C13" s="5" t="s">
        <v>45</v>
      </c>
      <c r="D13" s="5" t="s">
        <v>17</v>
      </c>
      <c r="E13" s="5" t="s">
        <v>55</v>
      </c>
      <c r="F13" s="5" t="s">
        <v>16</v>
      </c>
      <c r="G13" s="6">
        <v>16000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16000</v>
      </c>
      <c r="Q13" s="6">
        <f t="shared" si="1"/>
        <v>800</v>
      </c>
      <c r="R13" s="6">
        <f t="shared" si="2"/>
        <v>15200</v>
      </c>
    </row>
    <row r="14" spans="2:20" ht="38.1" customHeight="1" x14ac:dyDescent="0.25">
      <c r="B14" s="3">
        <v>4</v>
      </c>
      <c r="C14" s="5" t="s">
        <v>46</v>
      </c>
      <c r="D14" s="5" t="s">
        <v>20</v>
      </c>
      <c r="E14" s="5" t="s">
        <v>52</v>
      </c>
      <c r="F14" s="5" t="s">
        <v>16</v>
      </c>
      <c r="G14" s="6">
        <v>7000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20" ht="38.1" customHeight="1" x14ac:dyDescent="0.25">
      <c r="B15" s="3">
        <v>5</v>
      </c>
      <c r="C15" s="5" t="s">
        <v>35</v>
      </c>
      <c r="D15" s="5" t="s">
        <v>20</v>
      </c>
      <c r="E15" s="5" t="s">
        <v>56</v>
      </c>
      <c r="F15" s="5" t="s">
        <v>16</v>
      </c>
      <c r="G15" s="6">
        <v>5000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5000</v>
      </c>
      <c r="Q15" s="6">
        <f t="shared" si="1"/>
        <v>250</v>
      </c>
      <c r="R15" s="6">
        <f t="shared" si="2"/>
        <v>4750</v>
      </c>
    </row>
    <row r="16" spans="2:20" ht="38.1" customHeight="1" x14ac:dyDescent="0.25">
      <c r="B16" s="3">
        <v>6</v>
      </c>
      <c r="C16" s="5" t="s">
        <v>34</v>
      </c>
      <c r="D16" s="5" t="s">
        <v>17</v>
      </c>
      <c r="E16" s="5" t="s">
        <v>49</v>
      </c>
      <c r="F16" s="5" t="s">
        <v>16</v>
      </c>
      <c r="G16" s="6">
        <v>16000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16000</v>
      </c>
      <c r="Q16" s="6">
        <f t="shared" si="1"/>
        <v>800</v>
      </c>
      <c r="R16" s="6">
        <f t="shared" si="2"/>
        <v>15200</v>
      </c>
    </row>
    <row r="17" spans="2:18" ht="30" x14ac:dyDescent="0.25">
      <c r="B17" s="3">
        <v>7</v>
      </c>
      <c r="C17" s="5" t="s">
        <v>18</v>
      </c>
      <c r="D17" s="5" t="s">
        <v>20</v>
      </c>
      <c r="E17" s="5" t="s">
        <v>49</v>
      </c>
      <c r="F17" s="5" t="s">
        <v>16</v>
      </c>
      <c r="G17" s="6">
        <v>10000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10000</v>
      </c>
      <c r="Q17" s="6">
        <f t="shared" si="1"/>
        <v>500</v>
      </c>
      <c r="R17" s="6">
        <f t="shared" si="2"/>
        <v>9500</v>
      </c>
    </row>
    <row r="18" spans="2:18" ht="38.1" customHeight="1" x14ac:dyDescent="0.25">
      <c r="B18" s="3">
        <v>8</v>
      </c>
      <c r="C18" s="5" t="s">
        <v>19</v>
      </c>
      <c r="D18" s="5" t="s">
        <v>17</v>
      </c>
      <c r="E18" s="5" t="s">
        <v>49</v>
      </c>
      <c r="F18" s="5" t="s">
        <v>16</v>
      </c>
      <c r="G18" s="6">
        <v>12000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12000</v>
      </c>
      <c r="Q18" s="6">
        <f t="shared" si="1"/>
        <v>600</v>
      </c>
      <c r="R18" s="6">
        <f t="shared" si="2"/>
        <v>11400</v>
      </c>
    </row>
    <row r="19" spans="2:18" ht="38.1" customHeight="1" x14ac:dyDescent="0.25">
      <c r="B19" s="3">
        <v>9</v>
      </c>
      <c r="C19" s="5" t="s">
        <v>36</v>
      </c>
      <c r="D19" s="5" t="s">
        <v>20</v>
      </c>
      <c r="E19" s="5" t="s">
        <v>39</v>
      </c>
      <c r="F19" s="5" t="s">
        <v>16</v>
      </c>
      <c r="G19" s="6">
        <v>7000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7000</v>
      </c>
      <c r="Q19" s="6">
        <f t="shared" si="1"/>
        <v>350</v>
      </c>
      <c r="R19" s="6">
        <f t="shared" si="2"/>
        <v>6650</v>
      </c>
    </row>
    <row r="20" spans="2:18" ht="30" x14ac:dyDescent="0.25">
      <c r="B20" s="3">
        <v>10</v>
      </c>
      <c r="C20" s="5" t="s">
        <v>33</v>
      </c>
      <c r="D20" s="5" t="s">
        <v>20</v>
      </c>
      <c r="E20" s="5" t="s">
        <v>73</v>
      </c>
      <c r="F20" s="5" t="s">
        <v>16</v>
      </c>
      <c r="G20" s="6">
        <v>9000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9000</v>
      </c>
      <c r="Q20" s="6">
        <f t="shared" si="1"/>
        <v>450</v>
      </c>
      <c r="R20" s="6">
        <f t="shared" si="2"/>
        <v>8550</v>
      </c>
    </row>
    <row r="21" spans="2:18" ht="30" x14ac:dyDescent="0.25">
      <c r="B21" s="3">
        <v>11</v>
      </c>
      <c r="C21" s="5" t="s">
        <v>25</v>
      </c>
      <c r="D21" s="5" t="s">
        <v>20</v>
      </c>
      <c r="E21" s="5" t="s">
        <v>61</v>
      </c>
      <c r="F21" s="5" t="s">
        <v>16</v>
      </c>
      <c r="G21" s="6">
        <v>8000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8000</v>
      </c>
      <c r="Q21" s="6">
        <f t="shared" si="1"/>
        <v>400</v>
      </c>
      <c r="R21" s="6">
        <f t="shared" si="2"/>
        <v>7600</v>
      </c>
    </row>
    <row r="22" spans="2:18" ht="38.1" customHeight="1" x14ac:dyDescent="0.25">
      <c r="B22" s="3">
        <v>12</v>
      </c>
      <c r="C22" s="5" t="s">
        <v>30</v>
      </c>
      <c r="D22" s="5" t="s">
        <v>17</v>
      </c>
      <c r="E22" s="5" t="s">
        <v>53</v>
      </c>
      <c r="F22" s="5" t="s">
        <v>16</v>
      </c>
      <c r="G22" s="6">
        <v>14000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14000</v>
      </c>
      <c r="Q22" s="6">
        <f t="shared" si="1"/>
        <v>700</v>
      </c>
      <c r="R22" s="6">
        <f t="shared" si="2"/>
        <v>13300</v>
      </c>
    </row>
    <row r="23" spans="2:18" ht="38.1" customHeight="1" x14ac:dyDescent="0.25">
      <c r="B23" s="3">
        <v>13</v>
      </c>
      <c r="C23" s="5" t="s">
        <v>31</v>
      </c>
      <c r="D23" s="5" t="s">
        <v>20</v>
      </c>
      <c r="E23" s="5" t="s">
        <v>56</v>
      </c>
      <c r="F23" s="5" t="s">
        <v>16</v>
      </c>
      <c r="G23" s="6">
        <v>8000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8000</v>
      </c>
      <c r="Q23" s="6">
        <f t="shared" si="1"/>
        <v>400</v>
      </c>
      <c r="R23" s="6">
        <f t="shared" si="2"/>
        <v>7600</v>
      </c>
    </row>
    <row r="24" spans="2:18" ht="38.1" customHeight="1" x14ac:dyDescent="0.25">
      <c r="B24" s="3">
        <v>14</v>
      </c>
      <c r="C24" s="5" t="s">
        <v>26</v>
      </c>
      <c r="D24" s="5" t="s">
        <v>20</v>
      </c>
      <c r="E24" s="5" t="s">
        <v>52</v>
      </c>
      <c r="F24" s="5" t="s">
        <v>16</v>
      </c>
      <c r="G24" s="6">
        <v>10000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10000</v>
      </c>
      <c r="Q24" s="6">
        <f t="shared" si="1"/>
        <v>500</v>
      </c>
      <c r="R24" s="6">
        <f t="shared" si="2"/>
        <v>9500</v>
      </c>
    </row>
    <row r="25" spans="2:18" ht="38.1" customHeight="1" x14ac:dyDescent="0.25">
      <c r="B25" s="3">
        <v>15</v>
      </c>
      <c r="C25" s="5" t="s">
        <v>28</v>
      </c>
      <c r="D25" s="5" t="s">
        <v>37</v>
      </c>
      <c r="E25" s="5" t="s">
        <v>52</v>
      </c>
      <c r="F25" s="5" t="s">
        <v>16</v>
      </c>
      <c r="G25" s="6">
        <v>5000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0"/>
        <v>5000</v>
      </c>
      <c r="Q25" s="6">
        <f t="shared" si="1"/>
        <v>250</v>
      </c>
      <c r="R25" s="6">
        <f t="shared" si="2"/>
        <v>4750</v>
      </c>
    </row>
    <row r="26" spans="2:18" ht="38.1" customHeight="1" x14ac:dyDescent="0.25">
      <c r="B26" s="3">
        <v>16</v>
      </c>
      <c r="C26" s="5" t="s">
        <v>47</v>
      </c>
      <c r="D26" s="5" t="s">
        <v>20</v>
      </c>
      <c r="E26" s="5" t="s">
        <v>52</v>
      </c>
      <c r="F26" s="5" t="s">
        <v>16</v>
      </c>
      <c r="G26" s="6">
        <v>5000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6">
        <f t="shared" si="0"/>
        <v>5000</v>
      </c>
      <c r="Q26" s="6">
        <f t="shared" si="1"/>
        <v>250</v>
      </c>
      <c r="R26" s="6">
        <f t="shared" si="2"/>
        <v>4750</v>
      </c>
    </row>
    <row r="27" spans="2:18" ht="38.1" customHeight="1" x14ac:dyDescent="0.25">
      <c r="B27" s="3">
        <v>17</v>
      </c>
      <c r="C27" s="5" t="s">
        <v>57</v>
      </c>
      <c r="D27" s="5" t="s">
        <v>17</v>
      </c>
      <c r="E27" s="5" t="s">
        <v>50</v>
      </c>
      <c r="F27" s="5" t="s">
        <v>16</v>
      </c>
      <c r="G27" s="6">
        <v>16000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6">
        <f t="shared" si="0"/>
        <v>16000</v>
      </c>
      <c r="Q27" s="6">
        <f t="shared" si="1"/>
        <v>800</v>
      </c>
      <c r="R27" s="6">
        <f t="shared" si="2"/>
        <v>15200</v>
      </c>
    </row>
    <row r="28" spans="2:18" ht="38.1" customHeight="1" x14ac:dyDescent="0.25">
      <c r="B28" s="3">
        <v>18</v>
      </c>
      <c r="C28" s="5" t="s">
        <v>58</v>
      </c>
      <c r="D28" s="5" t="s">
        <v>17</v>
      </c>
      <c r="E28" s="5" t="s">
        <v>61</v>
      </c>
      <c r="F28" s="5" t="s">
        <v>16</v>
      </c>
      <c r="G28" s="6">
        <v>16000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6">
        <f t="shared" si="0"/>
        <v>16000</v>
      </c>
      <c r="Q28" s="6">
        <f t="shared" si="1"/>
        <v>800</v>
      </c>
      <c r="R28" s="6">
        <f t="shared" si="2"/>
        <v>15200</v>
      </c>
    </row>
    <row r="29" spans="2:18" ht="38.1" customHeight="1" x14ac:dyDescent="0.25">
      <c r="B29" s="3">
        <v>19</v>
      </c>
      <c r="C29" s="5" t="s">
        <v>59</v>
      </c>
      <c r="D29" s="5" t="s">
        <v>37</v>
      </c>
      <c r="E29" s="5" t="s">
        <v>56</v>
      </c>
      <c r="F29" s="5" t="s">
        <v>16</v>
      </c>
      <c r="G29" s="6">
        <v>7000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6">
        <f t="shared" si="0"/>
        <v>7000</v>
      </c>
      <c r="Q29" s="6">
        <f t="shared" si="1"/>
        <v>350</v>
      </c>
      <c r="R29" s="6">
        <f t="shared" si="2"/>
        <v>6650</v>
      </c>
    </row>
    <row r="30" spans="2:18" ht="45" x14ac:dyDescent="0.25">
      <c r="B30" s="3">
        <v>20</v>
      </c>
      <c r="C30" s="5" t="s">
        <v>60</v>
      </c>
      <c r="D30" s="5" t="s">
        <v>37</v>
      </c>
      <c r="E30" s="5" t="s">
        <v>52</v>
      </c>
      <c r="F30" s="5" t="s">
        <v>16</v>
      </c>
      <c r="G30" s="6">
        <v>6000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6">
        <f t="shared" si="0"/>
        <v>6000</v>
      </c>
      <c r="Q30" s="6">
        <f t="shared" si="1"/>
        <v>300</v>
      </c>
      <c r="R30" s="6">
        <f t="shared" si="2"/>
        <v>5700</v>
      </c>
    </row>
    <row r="31" spans="2:18" ht="30" x14ac:dyDescent="0.25">
      <c r="B31" s="3">
        <v>21</v>
      </c>
      <c r="C31" s="5" t="s">
        <v>42</v>
      </c>
      <c r="D31" s="5" t="s">
        <v>17</v>
      </c>
      <c r="E31" s="5" t="s">
        <v>51</v>
      </c>
      <c r="F31" s="5" t="s">
        <v>16</v>
      </c>
      <c r="G31" s="6">
        <v>16000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si="0"/>
        <v>16000</v>
      </c>
      <c r="Q31" s="6">
        <f t="shared" si="1"/>
        <v>800</v>
      </c>
      <c r="R31" s="6">
        <f t="shared" si="2"/>
        <v>15200</v>
      </c>
    </row>
    <row r="32" spans="2:18" ht="75" x14ac:dyDescent="0.25">
      <c r="B32" s="3">
        <v>22</v>
      </c>
      <c r="C32" s="5" t="s">
        <v>62</v>
      </c>
      <c r="D32" s="5" t="s">
        <v>17</v>
      </c>
      <c r="E32" s="5" t="s">
        <v>66</v>
      </c>
      <c r="F32" s="5" t="s">
        <v>16</v>
      </c>
      <c r="G32" s="6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f t="shared" si="0"/>
        <v>16000</v>
      </c>
      <c r="Q32" s="6">
        <f t="shared" si="1"/>
        <v>800</v>
      </c>
      <c r="R32" s="6">
        <f t="shared" si="2"/>
        <v>15200</v>
      </c>
    </row>
    <row r="33" spans="2:20" ht="30" x14ac:dyDescent="0.25">
      <c r="B33" s="3">
        <v>23</v>
      </c>
      <c r="C33" s="5" t="s">
        <v>63</v>
      </c>
      <c r="D33" s="5" t="s">
        <v>43</v>
      </c>
      <c r="E33" s="5" t="s">
        <v>49</v>
      </c>
      <c r="F33" s="5" t="s">
        <v>16</v>
      </c>
      <c r="G33" s="6">
        <v>7000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6">
        <f t="shared" si="0"/>
        <v>7000</v>
      </c>
      <c r="Q33" s="6">
        <f t="shared" si="1"/>
        <v>350</v>
      </c>
      <c r="R33" s="6">
        <f t="shared" si="2"/>
        <v>6650</v>
      </c>
    </row>
    <row r="34" spans="2:20" ht="45" x14ac:dyDescent="0.25">
      <c r="B34" s="3">
        <v>24</v>
      </c>
      <c r="C34" s="14" t="s">
        <v>27</v>
      </c>
      <c r="D34" s="5" t="s">
        <v>43</v>
      </c>
      <c r="E34" s="14" t="s">
        <v>52</v>
      </c>
      <c r="F34" s="14" t="s">
        <v>16</v>
      </c>
      <c r="G34" s="15">
        <v>7000</v>
      </c>
      <c r="H34" s="14" t="s">
        <v>16</v>
      </c>
      <c r="I34" s="14" t="s">
        <v>16</v>
      </c>
      <c r="J34" s="14" t="s">
        <v>16</v>
      </c>
      <c r="K34" s="14" t="s">
        <v>16</v>
      </c>
      <c r="L34" s="14" t="s">
        <v>16</v>
      </c>
      <c r="M34" s="14" t="s">
        <v>16</v>
      </c>
      <c r="N34" s="14" t="s">
        <v>16</v>
      </c>
      <c r="O34" s="14" t="s">
        <v>16</v>
      </c>
      <c r="P34" s="6">
        <f t="shared" si="0"/>
        <v>7000</v>
      </c>
      <c r="Q34" s="6">
        <f t="shared" si="1"/>
        <v>350</v>
      </c>
      <c r="R34" s="6">
        <f t="shared" si="2"/>
        <v>6650</v>
      </c>
    </row>
    <row r="35" spans="2:20" ht="30" x14ac:dyDescent="0.25">
      <c r="B35" s="13">
        <v>25</v>
      </c>
      <c r="C35" s="14" t="s">
        <v>29</v>
      </c>
      <c r="D35" s="14" t="s">
        <v>20</v>
      </c>
      <c r="E35" s="14" t="s">
        <v>39</v>
      </c>
      <c r="F35" s="14" t="s">
        <v>16</v>
      </c>
      <c r="G35" s="15">
        <v>8000</v>
      </c>
      <c r="H35" s="14" t="s">
        <v>16</v>
      </c>
      <c r="I35" s="14" t="s">
        <v>16</v>
      </c>
      <c r="J35" s="14" t="s">
        <v>16</v>
      </c>
      <c r="K35" s="14" t="s">
        <v>16</v>
      </c>
      <c r="L35" s="14" t="s">
        <v>16</v>
      </c>
      <c r="M35" s="14" t="s">
        <v>16</v>
      </c>
      <c r="N35" s="14" t="s">
        <v>16</v>
      </c>
      <c r="O35" s="14" t="s">
        <v>16</v>
      </c>
      <c r="P35" s="6">
        <f t="shared" si="0"/>
        <v>8000</v>
      </c>
      <c r="Q35" s="6">
        <f t="shared" si="1"/>
        <v>400</v>
      </c>
      <c r="R35" s="6">
        <f t="shared" si="2"/>
        <v>7600</v>
      </c>
      <c r="S35" s="4"/>
      <c r="T35" s="4"/>
    </row>
    <row r="36" spans="2:20" s="4" customFormat="1" ht="39.75" customHeight="1" x14ac:dyDescent="0.25">
      <c r="B36" s="13">
        <v>26</v>
      </c>
      <c r="C36" s="14" t="s">
        <v>48</v>
      </c>
      <c r="D36" s="14" t="s">
        <v>17</v>
      </c>
      <c r="E36" s="14" t="s">
        <v>54</v>
      </c>
      <c r="F36" s="14" t="s">
        <v>16</v>
      </c>
      <c r="G36" s="15">
        <v>7000</v>
      </c>
      <c r="H36" s="14" t="s">
        <v>16</v>
      </c>
      <c r="I36" s="14" t="s">
        <v>16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16</v>
      </c>
      <c r="O36" s="14" t="s">
        <v>16</v>
      </c>
      <c r="P36" s="6">
        <f t="shared" si="0"/>
        <v>7000</v>
      </c>
      <c r="Q36" s="6">
        <f t="shared" si="1"/>
        <v>350</v>
      </c>
      <c r="R36" s="6">
        <f t="shared" si="2"/>
        <v>6650</v>
      </c>
      <c r="S36"/>
      <c r="T36"/>
    </row>
    <row r="37" spans="2:20" s="4" customFormat="1" ht="38.1" customHeight="1" x14ac:dyDescent="0.25">
      <c r="B37" s="13">
        <v>27</v>
      </c>
      <c r="C37" s="16" t="s">
        <v>64</v>
      </c>
      <c r="D37" s="14" t="s">
        <v>43</v>
      </c>
      <c r="E37" s="14" t="s">
        <v>65</v>
      </c>
      <c r="F37" s="14" t="s">
        <v>16</v>
      </c>
      <c r="G37" s="15">
        <v>8000</v>
      </c>
      <c r="H37" s="14" t="s">
        <v>16</v>
      </c>
      <c r="I37" s="14" t="s">
        <v>16</v>
      </c>
      <c r="J37" s="14" t="s">
        <v>16</v>
      </c>
      <c r="K37" s="14" t="s">
        <v>16</v>
      </c>
      <c r="L37" s="14" t="s">
        <v>16</v>
      </c>
      <c r="M37" s="14" t="s">
        <v>16</v>
      </c>
      <c r="N37" s="14" t="s">
        <v>16</v>
      </c>
      <c r="O37" s="14" t="s">
        <v>16</v>
      </c>
      <c r="P37" s="6">
        <f t="shared" si="0"/>
        <v>8000</v>
      </c>
      <c r="Q37" s="6">
        <f t="shared" si="1"/>
        <v>400</v>
      </c>
      <c r="R37" s="6">
        <f t="shared" si="2"/>
        <v>7600</v>
      </c>
      <c r="S37"/>
      <c r="T37"/>
    </row>
    <row r="38" spans="2:20" ht="38.1" customHeight="1" x14ac:dyDescent="0.25">
      <c r="B38" s="13">
        <v>28</v>
      </c>
      <c r="C38" s="14" t="s">
        <v>67</v>
      </c>
      <c r="D38" s="14" t="s">
        <v>17</v>
      </c>
      <c r="E38" s="14" t="s">
        <v>68</v>
      </c>
      <c r="F38" s="14" t="s">
        <v>16</v>
      </c>
      <c r="G38" s="15">
        <v>12000</v>
      </c>
      <c r="H38" s="14" t="s">
        <v>16</v>
      </c>
      <c r="I38" s="14" t="s">
        <v>16</v>
      </c>
      <c r="J38" s="14" t="s">
        <v>16</v>
      </c>
      <c r="K38" s="14" t="s">
        <v>16</v>
      </c>
      <c r="L38" s="14" t="s">
        <v>16</v>
      </c>
      <c r="M38" s="14" t="s">
        <v>16</v>
      </c>
      <c r="N38" s="14" t="s">
        <v>16</v>
      </c>
      <c r="O38" s="14" t="s">
        <v>16</v>
      </c>
      <c r="P38" s="6">
        <f t="shared" si="0"/>
        <v>12000</v>
      </c>
      <c r="Q38" s="6">
        <f t="shared" si="1"/>
        <v>600</v>
      </c>
      <c r="R38" s="6">
        <f t="shared" si="2"/>
        <v>11400</v>
      </c>
    </row>
    <row r="39" spans="2:20" ht="30" x14ac:dyDescent="0.25">
      <c r="B39" s="13">
        <v>29</v>
      </c>
      <c r="C39" s="14" t="s">
        <v>44</v>
      </c>
      <c r="D39" s="14" t="s">
        <v>43</v>
      </c>
      <c r="E39" s="14" t="s">
        <v>52</v>
      </c>
      <c r="F39" s="14" t="s">
        <v>16</v>
      </c>
      <c r="G39" s="15">
        <v>6500</v>
      </c>
      <c r="H39" s="14" t="s">
        <v>16</v>
      </c>
      <c r="I39" s="14" t="s">
        <v>16</v>
      </c>
      <c r="J39" s="14" t="s">
        <v>16</v>
      </c>
      <c r="K39" s="14" t="s">
        <v>16</v>
      </c>
      <c r="L39" s="14" t="s">
        <v>16</v>
      </c>
      <c r="M39" s="14" t="s">
        <v>16</v>
      </c>
      <c r="N39" s="14" t="s">
        <v>16</v>
      </c>
      <c r="O39" s="14" t="s">
        <v>16</v>
      </c>
      <c r="P39" s="6">
        <f t="shared" si="0"/>
        <v>6500</v>
      </c>
      <c r="Q39" s="6">
        <f t="shared" si="1"/>
        <v>325</v>
      </c>
      <c r="R39" s="6">
        <f t="shared" si="2"/>
        <v>6175</v>
      </c>
      <c r="S39" s="4"/>
      <c r="T39" s="4"/>
    </row>
    <row r="40" spans="2:20" s="4" customFormat="1" ht="38.1" customHeight="1" x14ac:dyDescent="0.25">
      <c r="B40" s="13">
        <v>30</v>
      </c>
      <c r="C40" s="14" t="s">
        <v>69</v>
      </c>
      <c r="D40" s="14" t="s">
        <v>43</v>
      </c>
      <c r="E40" s="14" t="s">
        <v>39</v>
      </c>
      <c r="F40" s="14" t="s">
        <v>16</v>
      </c>
      <c r="G40" s="15">
        <v>7000</v>
      </c>
      <c r="H40" s="14" t="s">
        <v>16</v>
      </c>
      <c r="I40" s="14" t="s">
        <v>16</v>
      </c>
      <c r="J40" s="14" t="s">
        <v>16</v>
      </c>
      <c r="K40" s="14" t="s">
        <v>16</v>
      </c>
      <c r="L40" s="14" t="s">
        <v>16</v>
      </c>
      <c r="M40" s="14" t="s">
        <v>16</v>
      </c>
      <c r="N40" s="14" t="s">
        <v>16</v>
      </c>
      <c r="O40" s="14" t="s">
        <v>16</v>
      </c>
      <c r="P40" s="6">
        <f t="shared" si="0"/>
        <v>7000</v>
      </c>
      <c r="Q40" s="6">
        <f t="shared" si="1"/>
        <v>350</v>
      </c>
      <c r="R40" s="6">
        <f t="shared" si="2"/>
        <v>6650</v>
      </c>
    </row>
    <row r="41" spans="2:20" s="4" customFormat="1" ht="38.1" customHeight="1" x14ac:dyDescent="0.25">
      <c r="B41" s="13">
        <v>31</v>
      </c>
      <c r="C41" s="14" t="s">
        <v>70</v>
      </c>
      <c r="D41" s="14" t="s">
        <v>43</v>
      </c>
      <c r="E41" s="14" t="s">
        <v>39</v>
      </c>
      <c r="F41" s="14" t="s">
        <v>16</v>
      </c>
      <c r="G41" s="15">
        <v>15000</v>
      </c>
      <c r="H41" s="14" t="s">
        <v>16</v>
      </c>
      <c r="I41" s="14" t="s">
        <v>16</v>
      </c>
      <c r="J41" s="14" t="s">
        <v>16</v>
      </c>
      <c r="K41" s="14" t="s">
        <v>16</v>
      </c>
      <c r="L41" s="14" t="s">
        <v>16</v>
      </c>
      <c r="M41" s="14" t="s">
        <v>16</v>
      </c>
      <c r="N41" s="14" t="s">
        <v>16</v>
      </c>
      <c r="O41" s="14" t="s">
        <v>16</v>
      </c>
      <c r="P41" s="6">
        <f t="shared" si="0"/>
        <v>15000</v>
      </c>
      <c r="Q41" s="6">
        <f t="shared" si="1"/>
        <v>750</v>
      </c>
      <c r="R41" s="6">
        <f t="shared" si="2"/>
        <v>14250</v>
      </c>
    </row>
    <row r="42" spans="2:20" s="4" customFormat="1" ht="38.1" customHeight="1" x14ac:dyDescent="0.25">
      <c r="B42" s="13">
        <v>32</v>
      </c>
      <c r="C42" s="14" t="s">
        <v>71</v>
      </c>
      <c r="D42" s="14" t="s">
        <v>43</v>
      </c>
      <c r="E42" s="14" t="s">
        <v>52</v>
      </c>
      <c r="F42" s="14" t="s">
        <v>16</v>
      </c>
      <c r="G42" s="15">
        <v>7000</v>
      </c>
      <c r="H42" s="14" t="s">
        <v>16</v>
      </c>
      <c r="I42" s="14" t="s">
        <v>16</v>
      </c>
      <c r="J42" s="14" t="s">
        <v>16</v>
      </c>
      <c r="K42" s="14" t="s">
        <v>16</v>
      </c>
      <c r="L42" s="14" t="s">
        <v>16</v>
      </c>
      <c r="M42" s="14" t="s">
        <v>16</v>
      </c>
      <c r="N42" s="14" t="s">
        <v>16</v>
      </c>
      <c r="O42" s="14" t="s">
        <v>16</v>
      </c>
      <c r="P42" s="6">
        <f t="shared" si="0"/>
        <v>7000</v>
      </c>
      <c r="Q42" s="6">
        <f t="shared" si="1"/>
        <v>350</v>
      </c>
      <c r="R42" s="6">
        <f t="shared" si="2"/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43:C1048576 C1:C26">
    <cfRule type="duplicateValues" dxfId="26" priority="38"/>
  </conditionalFormatting>
  <conditionalFormatting sqref="C31:C33">
    <cfRule type="duplicateValues" dxfId="25" priority="784"/>
  </conditionalFormatting>
  <conditionalFormatting sqref="C27:C30">
    <cfRule type="duplicateValues" dxfId="24" priority="790"/>
  </conditionalFormatting>
  <conditionalFormatting sqref="C34">
    <cfRule type="duplicateValues" dxfId="23" priority="22"/>
  </conditionalFormatting>
  <conditionalFormatting sqref="C34">
    <cfRule type="duplicateValues" dxfId="22" priority="21"/>
  </conditionalFormatting>
  <conditionalFormatting sqref="C34">
    <cfRule type="duplicateValues" dxfId="21" priority="23"/>
  </conditionalFormatting>
  <conditionalFormatting sqref="C35">
    <cfRule type="duplicateValues" dxfId="20" priority="19"/>
  </conditionalFormatting>
  <conditionalFormatting sqref="C35">
    <cfRule type="duplicateValues" dxfId="19" priority="18"/>
  </conditionalFormatting>
  <conditionalFormatting sqref="C35">
    <cfRule type="duplicateValues" dxfId="18" priority="20"/>
  </conditionalFormatting>
  <conditionalFormatting sqref="C36">
    <cfRule type="duplicateValues" dxfId="17" priority="15"/>
  </conditionalFormatting>
  <conditionalFormatting sqref="C36">
    <cfRule type="duplicateValues" dxfId="16" priority="16"/>
  </conditionalFormatting>
  <conditionalFormatting sqref="C36">
    <cfRule type="duplicateValues" dxfId="15" priority="17"/>
  </conditionalFormatting>
  <conditionalFormatting sqref="C37">
    <cfRule type="duplicateValues" dxfId="14" priority="12"/>
  </conditionalFormatting>
  <conditionalFormatting sqref="C37">
    <cfRule type="duplicateValues" dxfId="13" priority="11"/>
  </conditionalFormatting>
  <conditionalFormatting sqref="C37">
    <cfRule type="duplicateValues" dxfId="12" priority="13"/>
  </conditionalFormatting>
  <conditionalFormatting sqref="C37">
    <cfRule type="duplicateValues" dxfId="11" priority="14"/>
  </conditionalFormatting>
  <conditionalFormatting sqref="C38">
    <cfRule type="duplicateValues" dxfId="10" priority="7"/>
  </conditionalFormatting>
  <conditionalFormatting sqref="C38">
    <cfRule type="duplicateValues" dxfId="9" priority="8"/>
  </conditionalFormatting>
  <conditionalFormatting sqref="C38">
    <cfRule type="duplicateValues" dxfId="8" priority="9"/>
  </conditionalFormatting>
  <conditionalFormatting sqref="C38">
    <cfRule type="duplicateValues" dxfId="7" priority="10"/>
  </conditionalFormatting>
  <conditionalFormatting sqref="C38">
    <cfRule type="duplicateValues" dxfId="6" priority="6"/>
  </conditionalFormatting>
  <conditionalFormatting sqref="C39:C42">
    <cfRule type="duplicateValues" dxfId="5" priority="3"/>
  </conditionalFormatting>
  <conditionalFormatting sqref="C39:C42">
    <cfRule type="duplicateValues" dxfId="4" priority="4"/>
  </conditionalFormatting>
  <conditionalFormatting sqref="C39:C42">
    <cfRule type="duplicateValues" dxfId="3" priority="5"/>
  </conditionalFormatting>
  <conditionalFormatting sqref="C1:C1048576">
    <cfRule type="duplicateValues" dxfId="2" priority="2"/>
  </conditionalFormatting>
  <conditionalFormatting sqref="B1:B1048576">
    <cfRule type="duplicateValues" dxfId="1" priority="1"/>
  </conditionalFormatting>
  <conditionalFormatting sqref="C11:C26">
    <cfRule type="duplicateValues" dxfId="0" priority="864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10-4 (029)</vt:lpstr>
      <vt:lpstr>'10-4 (029)'!Área_de_impresión</vt:lpstr>
      <vt:lpstr>'10-4 (029)'!Títulos_a_imprimir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2023-01-05T01:32:23Z</cp:lastPrinted>
  <dcterms:created xsi:type="dcterms:W3CDTF">2019-10-02T21:20:13Z</dcterms:created>
  <dcterms:modified xsi:type="dcterms:W3CDTF">2023-01-24T15:56:42Z</dcterms:modified>
</cp:coreProperties>
</file>