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CECA605C-10EC-4F74-A3D3-F1A387020F2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10" i="1" l="1"/>
</calcChain>
</file>

<file path=xl/sharedStrings.xml><?xml version="1.0" encoding="utf-8"?>
<sst xmlns="http://schemas.openxmlformats.org/spreadsheetml/2006/main" count="54" uniqueCount="50">
  <si>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</si>
  <si>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</si>
  <si>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</si>
  <si>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</si>
  <si>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</si>
  <si>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</si>
  <si>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</si>
  <si>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</si>
  <si>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</si>
  <si>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</si>
  <si>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</si>
  <si>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</si>
  <si>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</si>
  <si>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</si>
  <si>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</si>
  <si>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</si>
  <si>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</si>
  <si>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</si>
  <si>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</si>
  <si>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</si>
  <si>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</si>
  <si>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</si>
  <si>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</si>
  <si>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</si>
  <si>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</si>
  <si>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</si>
  <si>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</si>
  <si>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</si>
  <si>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</si>
  <si>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</si>
  <si>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</si>
  <si>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</si>
  <si>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</si>
  <si>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</si>
  <si>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</si>
  <si>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</si>
  <si>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</si>
  <si>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</si>
  <si>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</si>
  <si>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</si>
  <si>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</si>
  <si>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</si>
  <si>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</si>
  <si>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</si>
  <si>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</si>
  <si>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</si>
  <si>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>Sección de Recursos Humanos</t>
  </si>
  <si>
    <t xml:space="preserve"> PERTENENCIA SOCIOLINGUÍSTICA DE  USUARIOS 
ABRIL 2024</t>
  </si>
  <si>
    <t>USUARIOS POR ÁREAS ADMINISTRATIVA
ABRIL 2024</t>
  </si>
  <si>
    <t>Departameto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</si>
</sst>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1446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1212803947601588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'Por departamento'!$A$9:$A$17</c:f>
              <c:strCache>
                <c:ptCount val="9"/>
                <c:pt idx="0">
                  <c:v>Coordinación</c:v>
                </c:pt>
                <c:pt idx="1">
                  <c:v>Departameto Jurídico </c:v>
                </c:pt>
                <c:pt idx="2">
                  <c:v>Departameto Administrativo</c:v>
                </c:pt>
                <c:pt idx="3">
                  <c:v>Sección de Recursos Humanos</c:v>
                </c:pt>
                <c:pt idx="4">
                  <c:v>Unidad de Acceso a la Información Pública</c:v>
                </c:pt>
                <c:pt idx="5">
                  <c:v>Departameto  de Cartera</c:v>
                </c:pt>
                <c:pt idx="6">
                  <c:v>Departameto  de Proyecto</c:v>
                </c:pt>
                <c:pt idx="7">
                  <c:v>Departameto  de Catastro</c:v>
                </c:pt>
                <c:pt idx="8">
                  <c:v>Departamento de Social</c:v>
                </c:pt>
              </c:strCache>
            </c:strRef>
          </c:cat>
          <c:val>
            <c:numRef>
              <c:f>'Por departamento'!$B$9:$B$17</c:f>
              <c:numCache>
                <c:formatCode>General</c:formatCode>
                <c:ptCount val="9"/>
                <c:pt idx="0">
                  <c:v>27</c:v>
                </c:pt>
                <c:pt idx="1">
                  <c:v>606</c:v>
                </c:pt>
                <c:pt idx="2">
                  <c:v>1</c:v>
                </c:pt>
                <c:pt idx="3">
                  <c:v>6</c:v>
                </c:pt>
                <c:pt idx="4">
                  <c:v>44</c:v>
                </c:pt>
                <c:pt idx="5">
                  <c:v>152</c:v>
                </c:pt>
                <c:pt idx="6">
                  <c:v>4</c:v>
                </c:pt>
                <c:pt idx="7">
                  <c:v>53</c:v>
                </c:pt>
                <c:pt idx="8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30508980689745"/>
          <c:y val="4.5675162934991138E-2"/>
          <c:w val="0.2716949101931026"/>
          <c:h val="0.90864937765548537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18</xdr:row>
      <xdr:rowOff>112060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view="pageBreakPreview" zoomScaleSheetLayoutView="100" workbookViewId="0">
      <selection activeCell="A3" sqref="A3:J3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N3" s="1"/>
      <c r="O3" s="1"/>
      <c r="P3" s="1"/>
      <c r="Q3" s="1"/>
      <c r="R3" s="1"/>
    </row>
    <row r="4" spans="1:18" x14ac:dyDescent="0.25">
      <c r="N4" s="1"/>
      <c r="O4" s="1"/>
      <c r="P4" s="1"/>
      <c r="Q4" s="1"/>
      <c r="R4" s="1"/>
    </row>
    <row r="5" spans="1:18" x14ac:dyDescent="0.25">
      <c r="G5" s="6" t="s">
        <v>38</v>
      </c>
      <c r="N5" s="1"/>
      <c r="O5" s="1"/>
      <c r="P5" s="1"/>
      <c r="Q5" s="1"/>
      <c r="R5" s="1"/>
    </row>
    <row r="6" spans="1:18" x14ac:dyDescent="0.25">
      <c r="G6" s="6"/>
      <c r="N6" s="1"/>
      <c r="O6" s="1"/>
      <c r="P6" s="1"/>
      <c r="Q6" s="1"/>
      <c r="R6" s="1"/>
    </row>
    <row r="7" spans="1:18" x14ac:dyDescent="0.25">
      <c r="G7" s="6"/>
      <c r="N7" s="1"/>
      <c r="O7" s="1"/>
      <c r="P7" s="1"/>
      <c r="Q7" s="1"/>
      <c r="R7" s="1"/>
    </row>
    <row r="8" spans="1:18" x14ac:dyDescent="0.25">
      <c r="G8" s="6"/>
      <c r="N8" s="1"/>
      <c r="O8" s="1"/>
      <c r="P8" s="1"/>
      <c r="Q8" s="1"/>
      <c r="R8" s="1"/>
    </row>
    <row r="9" spans="1:18" x14ac:dyDescent="0.25">
      <c r="A9" s="24" t="s">
        <v>37</v>
      </c>
      <c r="B9" s="24"/>
      <c r="C9" s="8"/>
      <c r="G9" s="6"/>
      <c r="N9" s="1"/>
      <c r="O9" s="1"/>
      <c r="P9" s="1"/>
      <c r="Q9" s="1"/>
      <c r="R9" s="1"/>
    </row>
    <row r="10" spans="1:18" x14ac:dyDescent="0.25">
      <c r="A10" s="10" t="s">
        <v>0</v>
      </c>
      <c r="B10" s="11">
        <f>+'Por departamento'!B18</f>
        <v>1446</v>
      </c>
      <c r="C10" s="9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9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9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9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9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9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9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9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9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9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9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9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9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9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9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9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9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9"/>
      <c r="E27" s="12"/>
      <c r="F27" s="13"/>
      <c r="G27" s="13"/>
      <c r="H27" s="13"/>
      <c r="I27" s="13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9"/>
      <c r="E28" s="13"/>
      <c r="F28" s="13"/>
      <c r="G28" s="13"/>
      <c r="H28" s="13"/>
      <c r="I28" s="13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0" t="s">
        <v>39</v>
      </c>
      <c r="D29" s="31"/>
      <c r="E29" s="31"/>
      <c r="F29" s="31"/>
      <c r="G29" s="31"/>
      <c r="H29" s="31"/>
      <c r="I29" s="31"/>
      <c r="J29" s="31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0"/>
      <c r="D30" s="31"/>
      <c r="E30" s="31"/>
      <c r="F30" s="31"/>
      <c r="G30" s="31"/>
      <c r="H30" s="31"/>
      <c r="I30" s="31"/>
      <c r="J30" s="31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9"/>
      <c r="E31" s="28" t="s">
        <v>32</v>
      </c>
      <c r="F31" s="29"/>
      <c r="G31" s="29"/>
      <c r="H31" s="29"/>
      <c r="I31" s="29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9"/>
      <c r="E32" s="29"/>
      <c r="F32" s="29"/>
      <c r="G32" s="29"/>
      <c r="H32" s="29"/>
      <c r="I32" s="29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9"/>
      <c r="E33" s="29"/>
      <c r="F33" s="29"/>
      <c r="G33" s="29"/>
      <c r="H33" s="29"/>
      <c r="I33" s="29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9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9"/>
      <c r="N35" s="1"/>
      <c r="O35" s="1"/>
      <c r="P35" s="1"/>
      <c r="Q35" s="1"/>
      <c r="R35" s="1"/>
    </row>
    <row r="36" spans="1:18" ht="26.25" customHeight="1" x14ac:dyDescent="0.25">
      <c r="A36" s="23" t="s">
        <v>36</v>
      </c>
      <c r="B36" s="23"/>
      <c r="C36" s="9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300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abSelected="1" showWhiteSpace="0" view="pageBreakPreview" zoomScaleSheetLayoutView="100" workbookViewId="0">
      <selection activeCell="B27" sqref="B27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25" t="s">
        <v>48</v>
      </c>
      <c r="B3" s="26"/>
      <c r="C3" s="26"/>
      <c r="D3" s="26"/>
      <c r="E3" s="26"/>
      <c r="F3" s="26"/>
      <c r="G3" s="26"/>
      <c r="H3" s="26"/>
      <c r="I3" s="26"/>
      <c r="L3" s="1"/>
      <c r="M3" s="1"/>
      <c r="N3" s="1"/>
      <c r="O3" s="1"/>
      <c r="P3" s="1"/>
      <c r="Q3" s="1"/>
    </row>
    <row r="4" spans="1:17" x14ac:dyDescent="0.25">
      <c r="E4" s="1" t="s">
        <v>44</v>
      </c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24" t="s">
        <v>40</v>
      </c>
      <c r="B7" s="24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17" t="s">
        <v>31</v>
      </c>
      <c r="B8" s="18" t="s">
        <v>33</v>
      </c>
      <c r="L8" s="1"/>
      <c r="M8" s="1"/>
      <c r="N8" s="1"/>
      <c r="O8" s="1"/>
      <c r="P8" s="1"/>
      <c r="Q8" s="1"/>
    </row>
    <row r="9" spans="1:17" x14ac:dyDescent="0.25">
      <c r="A9" s="19" t="s">
        <v>45</v>
      </c>
      <c r="B9" s="20">
        <v>27</v>
      </c>
      <c r="L9" s="1"/>
      <c r="M9" s="1"/>
      <c r="N9" s="1"/>
      <c r="O9" s="1"/>
      <c r="P9" s="1"/>
      <c r="Q9" s="1"/>
    </row>
    <row r="10" spans="1:17" x14ac:dyDescent="0.25">
      <c r="A10" s="19" t="s">
        <v>27</v>
      </c>
      <c r="B10" s="20">
        <v>606</v>
      </c>
      <c r="L10" s="1"/>
      <c r="M10" s="1"/>
      <c r="N10" s="1"/>
      <c r="O10" s="1"/>
      <c r="P10" s="1"/>
      <c r="Q10" s="1"/>
    </row>
    <row r="11" spans="1:17" ht="30" x14ac:dyDescent="0.25">
      <c r="A11" s="19" t="s">
        <v>49</v>
      </c>
      <c r="B11" s="20">
        <v>1</v>
      </c>
      <c r="L11" s="1"/>
      <c r="M11" s="1"/>
      <c r="N11" s="1"/>
      <c r="O11" s="1"/>
      <c r="P11" s="1"/>
      <c r="Q11" s="1"/>
    </row>
    <row r="12" spans="1:17" ht="30" x14ac:dyDescent="0.25">
      <c r="A12" s="19" t="s">
        <v>46</v>
      </c>
      <c r="B12" s="20">
        <v>6</v>
      </c>
      <c r="L12" s="1"/>
      <c r="M12" s="1"/>
      <c r="N12" s="1"/>
      <c r="O12" s="1"/>
      <c r="P12" s="1"/>
      <c r="Q12" s="1"/>
    </row>
    <row r="13" spans="1:17" ht="30" x14ac:dyDescent="0.25">
      <c r="A13" s="19" t="s">
        <v>41</v>
      </c>
      <c r="B13" s="20">
        <v>44</v>
      </c>
      <c r="L13" s="1"/>
      <c r="M13" s="1"/>
      <c r="N13" s="1"/>
      <c r="O13" s="1"/>
      <c r="P13" s="1"/>
      <c r="Q13" s="1"/>
    </row>
    <row r="14" spans="1:17" x14ac:dyDescent="0.25">
      <c r="A14" s="19" t="s">
        <v>28</v>
      </c>
      <c r="B14" s="20">
        <v>152</v>
      </c>
      <c r="L14" s="1"/>
      <c r="M14" s="1"/>
      <c r="N14" s="1"/>
      <c r="O14" s="1"/>
      <c r="P14" s="1"/>
      <c r="Q14" s="1"/>
    </row>
    <row r="15" spans="1:17" ht="30" x14ac:dyDescent="0.25">
      <c r="A15" s="19" t="s">
        <v>30</v>
      </c>
      <c r="B15" s="20">
        <v>4</v>
      </c>
      <c r="L15" s="1"/>
      <c r="M15" s="1"/>
      <c r="N15" s="1"/>
      <c r="O15" s="1"/>
      <c r="P15" s="1"/>
      <c r="Q15" s="1"/>
    </row>
    <row r="16" spans="1:17" ht="30" x14ac:dyDescent="0.25">
      <c r="A16" s="19" t="s">
        <v>29</v>
      </c>
      <c r="B16" s="20">
        <v>53</v>
      </c>
      <c r="F16" s="34"/>
      <c r="G16" s="34"/>
      <c r="L16" s="1"/>
      <c r="M16" s="1"/>
      <c r="N16" s="1"/>
      <c r="O16" s="1"/>
      <c r="P16" s="1"/>
      <c r="Q16" s="1"/>
    </row>
    <row r="17" spans="1:17" ht="15.75" thickBot="1" x14ac:dyDescent="0.3">
      <c r="A17" s="21" t="s">
        <v>26</v>
      </c>
      <c r="B17" s="22">
        <v>553</v>
      </c>
      <c r="F17" s="16"/>
      <c r="G17" s="16"/>
      <c r="L17" s="1"/>
      <c r="M17" s="1"/>
      <c r="N17" s="1"/>
      <c r="O17" s="1"/>
      <c r="P17" s="1"/>
      <c r="Q17" s="1"/>
    </row>
    <row r="18" spans="1:17" ht="15.75" thickBot="1" x14ac:dyDescent="0.3">
      <c r="A18" s="14" t="s">
        <v>34</v>
      </c>
      <c r="B18" s="15">
        <f>SUM(B9:B17)</f>
        <v>1446</v>
      </c>
      <c r="C18" s="35" t="s">
        <v>42</v>
      </c>
      <c r="D18" s="35"/>
      <c r="E18" s="35"/>
      <c r="F18" s="35"/>
      <c r="G18" s="9"/>
      <c r="L18" s="1"/>
      <c r="M18" s="1"/>
      <c r="N18" s="1"/>
      <c r="O18" s="1"/>
      <c r="P18" s="1"/>
      <c r="Q18" s="1"/>
    </row>
    <row r="19" spans="1:17" ht="11.25" customHeight="1" x14ac:dyDescent="0.25">
      <c r="A19" s="33" t="s">
        <v>36</v>
      </c>
      <c r="B19" s="33"/>
      <c r="D19" s="35"/>
      <c r="E19" s="35"/>
      <c r="F19" s="35"/>
      <c r="G19" s="35"/>
      <c r="L19" s="1"/>
      <c r="M19" s="1"/>
      <c r="N19" s="1"/>
      <c r="O19" s="1"/>
      <c r="P19" s="1"/>
      <c r="Q19" s="1"/>
    </row>
    <row r="20" spans="1:17" ht="15" customHeight="1" x14ac:dyDescent="0.25">
      <c r="B20" s="7"/>
      <c r="C20" s="32" t="s">
        <v>36</v>
      </c>
      <c r="D20" s="32"/>
      <c r="E20" s="32"/>
      <c r="F20" s="32"/>
      <c r="G20" s="13"/>
      <c r="H20" s="13"/>
      <c r="L20" s="1"/>
      <c r="M20" s="1"/>
      <c r="N20" s="1"/>
      <c r="O20" s="1"/>
      <c r="P20" s="1"/>
      <c r="Q20" s="1"/>
    </row>
    <row r="21" spans="1:17" x14ac:dyDescent="0.25">
      <c r="A21"/>
      <c r="D21" s="13"/>
      <c r="E21" s="13"/>
      <c r="F21" s="13"/>
      <c r="G21" s="13"/>
      <c r="H21" s="13"/>
      <c r="L21" s="1"/>
      <c r="M21" s="1"/>
      <c r="N21" s="1"/>
      <c r="O21" s="1"/>
      <c r="P21" s="1"/>
      <c r="Q21" s="1"/>
    </row>
    <row r="22" spans="1:17" x14ac:dyDescent="0.25">
      <c r="D22" s="13"/>
      <c r="E22" s="13"/>
      <c r="F22" s="13"/>
      <c r="G22" s="13"/>
      <c r="H22" s="13"/>
      <c r="L22" s="1"/>
      <c r="M22" s="1"/>
      <c r="N22" s="1"/>
      <c r="O22" s="1"/>
      <c r="P22" s="1"/>
      <c r="Q22" s="1"/>
    </row>
    <row r="23" spans="1:17" x14ac:dyDescent="0.25">
      <c r="A23" s="7"/>
      <c r="B23" s="7"/>
      <c r="C23" s="7"/>
      <c r="D23" s="28" t="s">
        <v>32</v>
      </c>
      <c r="E23" s="28"/>
      <c r="F23" s="28"/>
      <c r="G23" s="28"/>
      <c r="H23" s="28"/>
      <c r="L23" s="1"/>
      <c r="M23" s="1"/>
      <c r="N23" s="1"/>
      <c r="O23" s="1"/>
      <c r="P23" s="1"/>
      <c r="Q23" s="1"/>
    </row>
    <row r="24" spans="1:17" x14ac:dyDescent="0.25">
      <c r="D24" s="28"/>
      <c r="E24" s="28"/>
      <c r="F24" s="28"/>
      <c r="G24" s="28"/>
      <c r="H24" s="28"/>
      <c r="L24" s="1"/>
      <c r="M24" s="1"/>
      <c r="N24" s="1"/>
      <c r="O24" s="1"/>
      <c r="P24" s="1"/>
      <c r="Q24" s="1"/>
    </row>
    <row r="25" spans="1:17" x14ac:dyDescent="0.25">
      <c r="D25" s="28"/>
      <c r="E25" s="28"/>
      <c r="F25" s="28"/>
      <c r="G25" s="28"/>
      <c r="H25" s="28"/>
      <c r="L25" s="1"/>
      <c r="M25" s="1"/>
      <c r="N25" s="1"/>
      <c r="O25" s="1"/>
      <c r="P25" s="1"/>
      <c r="Q25" s="1"/>
    </row>
    <row r="26" spans="1:17" x14ac:dyDescent="0.25">
      <c r="L26" s="1"/>
      <c r="M26" s="1"/>
      <c r="N26" s="1"/>
      <c r="O26" s="1"/>
      <c r="P26" s="1"/>
      <c r="Q26" s="1"/>
    </row>
    <row r="27" spans="1:17" x14ac:dyDescent="0.25">
      <c r="D27" s="4"/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x14ac:dyDescent="0.25">
      <c r="L36" s="1"/>
      <c r="M36" s="1"/>
      <c r="N36" s="1"/>
      <c r="O36" s="1"/>
      <c r="P36" s="1"/>
      <c r="Q36" s="1"/>
    </row>
    <row r="37" spans="12:17" x14ac:dyDescent="0.25">
      <c r="L37" s="1"/>
      <c r="M37" s="1"/>
      <c r="N37" s="1"/>
      <c r="O37" s="1"/>
      <c r="P37" s="1"/>
      <c r="Q37" s="1"/>
    </row>
    <row r="38" spans="12:17" ht="21" customHeight="1" x14ac:dyDescent="0.25">
      <c r="L38" s="1"/>
      <c r="M38" s="1"/>
      <c r="N38" s="1"/>
      <c r="O38" s="1"/>
      <c r="P38" s="1"/>
      <c r="Q38" s="1"/>
    </row>
  </sheetData>
  <mergeCells count="9">
    <mergeCell ref="D23:H25"/>
    <mergeCell ref="C20:F20"/>
    <mergeCell ref="A1:I1"/>
    <mergeCell ref="A3:I3"/>
    <mergeCell ref="A7:B7"/>
    <mergeCell ref="A19:B19"/>
    <mergeCell ref="F16:G16"/>
    <mergeCell ref="C18:F18"/>
    <mergeCell ref="D19:G19"/>
  </mergeCells>
  <printOptions horizontalCentered="1" verticalCentered="1"/>
  <pageMargins left="1.2598425196850394" right="0.70866141732283472" top="0.74803149606299213" bottom="0.74803149606299213" header="0.31496062992125984" footer="0.31496062992125984"/>
  <pageSetup paperSize="463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Yessika Garcia</cp:lastModifiedBy>
  <cp:lastPrinted>2024-05-07T16:51:53Z</cp:lastPrinted>
  <dcterms:created xsi:type="dcterms:W3CDTF">2022-06-07T00:21:55Z</dcterms:created>
  <dcterms:modified xsi:type="dcterms:W3CDTF">2024-05-30T14:10:17Z</dcterms:modified>
</cp:coreProperties>
</file>