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11\"/>
    </mc:Choice>
  </mc:AlternateContent>
  <xr:revisionPtr revIDLastSave="0" documentId="13_ncr:1_{C9D8122C-C247-40F8-8B87-E03F27360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<sst xmlns="http://schemas.openxmlformats.org/spreadsheetml/2006/main" count="47" uniqueCount="46">
  <si>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</si>
  <si>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</si>
  <si>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</si>
  <si>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</si>
  <si>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</si>
  <si>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</si>
  <si>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</si>
  <si>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</si>
  <si>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</si>
  <si>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</si>
  <si>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</si>
  <si>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</si>
  <si>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</si>
  <si>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</si>
  <si>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</si>
  <si>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</si>
  <si>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</si>
  <si>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</si>
  <si>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</si>
  <si>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</si>
  <si>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</si>
  <si>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</si>
  <si>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</si>
  <si>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</si>
  <si>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</si>
  <si>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</si>
  <si>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</si>
  <si>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</si>
  <si>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</si>
  <si>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</si>
  <si>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</si>
  <si>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</si>
  <si>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</si>
  <si>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</si>
  <si>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</si>
  <si>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</si>
  <si>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</si>
  <si>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30 DE NOVIEMBRE DEL 2024</t>
  </si>
  <si>
    <t>Presupuesto vigente 2024</t>
  </si>
  <si>
    <t>PRINCIPALES AVANCES O LOGROS
AL 30 DE NOVIEMBRE DE 2024</t>
  </si>
  <si>
    <t>4. Se han realizado 4,115 visitas a viviendas para evaluación socio legal y 281 dictamenes de elegibilidad de bien inmueble.</t>
  </si>
  <si>
    <t>2. Se han realizado 870 dictámenes de habitabilidad.</t>
  </si>
  <si>
    <t>3. Se han realizado 891 planos de registro.</t>
  </si>
  <si>
    <t>32 personas</t>
  </si>
  <si>
    <t>26 personas</t>
  </si>
  <si>
    <t>1. Se han ejecutado 4051.66m² de muros de contención distribuidos en 14 proyectos + 361.20 m2 en un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</si>
</sst>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0.50713642476347887</c:v>
                </c:pt>
                <c:pt idx="1">
                  <c:v>0.49286357523652113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0.50713642476347887</c:v>
                </c:pt>
                <c:pt idx="1">
                  <c:v>0.49286357523652113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171450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71450"/>
          <a:ext cx="18145125" cy="1314447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36059</xdr:colOff>
      <xdr:row>0</xdr:row>
      <xdr:rowOff>125018</xdr:rowOff>
    </xdr:from>
    <xdr:to>
      <xdr:col>14</xdr:col>
      <xdr:colOff>1104900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731B51-39E6-4B67-9ACD-C7926A7D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4" y="125018"/>
          <a:ext cx="1068841" cy="90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Q8" sqref="Q8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36</v>
      </c>
      <c r="C8" s="95" t="s">
        <v>35</v>
      </c>
      <c r="D8" s="3"/>
      <c r="E8" s="39" t="s">
        <v>38</v>
      </c>
      <c r="F8" s="86">
        <v>25386740</v>
      </c>
      <c r="G8" s="3"/>
      <c r="H8" s="7" t="s">
        <v>25</v>
      </c>
      <c r="I8" s="38">
        <v>3315044.7699999996</v>
      </c>
      <c r="J8" s="1"/>
      <c r="K8" s="7" t="s">
        <v>7</v>
      </c>
      <c r="L8" s="8">
        <f>F11</f>
        <v>12874540.559999999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3709442.19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385013.13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12874540.559999999</v>
      </c>
      <c r="G11" s="3"/>
      <c r="H11" s="6" t="s">
        <v>28</v>
      </c>
      <c r="I11" s="38">
        <v>614074.30000000005</v>
      </c>
      <c r="J11" s="1"/>
      <c r="K11" s="7"/>
      <c r="L11" s="8"/>
      <c r="M11" s="1"/>
      <c r="N11" s="39" t="s">
        <v>10</v>
      </c>
      <c r="O11" s="86">
        <v>5833859.9900000002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49397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4801569.17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0.50713642476347887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0.73342678316623189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12874540.559999999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25386740</v>
      </c>
      <c r="G23" s="69"/>
      <c r="H23" s="27">
        <f>F11</f>
        <v>12874540.559999999</v>
      </c>
      <c r="I23" s="28">
        <f>H23/F23</f>
        <v>0.50713642476347887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0.50713642476347887</v>
      </c>
    </row>
    <row r="10" spans="4:5" x14ac:dyDescent="0.25">
      <c r="D10" s="36" t="s">
        <v>32</v>
      </c>
      <c r="E10" s="37">
        <f>1-E9</f>
        <v>0.49286357523652113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