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5\"/>
    </mc:Choice>
  </mc:AlternateContent>
  <xr:revisionPtr revIDLastSave="0" documentId="13_ncr:1_{C67AAF48-1769-422A-9FD5-4D3BFAAC9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<sst xmlns="http://schemas.openxmlformats.org/spreadsheetml/2006/main" count="47" uniqueCount="46">
  <si>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</si>
  <si>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</si>
  <si>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</si>
  <si>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</si>
  <si>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</si>
  <si>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</si>
  <si>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</si>
  <si>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</si>
  <si>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</si>
  <si>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</si>
  <si>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</si>
  <si>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</si>
  <si>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</si>
  <si>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</si>
  <si>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</si>
  <si>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</si>
  <si>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</si>
  <si>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</si>
  <si>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</si>
  <si>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</si>
  <si>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</si>
  <si>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</si>
  <si>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</si>
  <si>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</si>
  <si>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</si>
  <si>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</si>
  <si>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</si>
  <si>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</si>
  <si>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</si>
  <si>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</si>
  <si>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</si>
  <si>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</si>
  <si>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</si>
  <si>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</si>
  <si>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</si>
  <si>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</si>
  <si>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</si>
  <si>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</si>
  <si>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31 DE MAYO DEL 2025</t>
  </si>
  <si>
    <t>PRINCIPALES AVANCES O LOGROS
AL 31 DE MAYO DE 2025</t>
  </si>
  <si>
    <t>Se han realizado 73 cartas para solicitar servicios basicos y 253 dictamenes de elegibilidad de bien inmueble</t>
  </si>
  <si>
    <t>2. Se han realizado 494 dictámenes de habitabilidad.</t>
  </si>
  <si>
    <t>3. Se han realizado 218 planos de registro.</t>
  </si>
  <si>
    <t>38 personas</t>
  </si>
  <si>
    <t>51 personas</t>
  </si>
  <si>
    <t>1. Se han ejecutado 3,419.44m² de muros de contención distribuidos en 1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</si>
</sst>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0.19770021028192375</c:v>
                </c:pt>
                <c:pt idx="1">
                  <c:v>0.80229978971807625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0.19770021028192375</c:v>
                </c:pt>
                <c:pt idx="1">
                  <c:v>0.80229978971807625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295275</xdr:colOff>
      <xdr:row>0</xdr:row>
      <xdr:rowOff>152400</xdr:rowOff>
    </xdr:from>
    <xdr:to>
      <xdr:col>13</xdr:col>
      <xdr:colOff>2828925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57275" y="152400"/>
          <a:ext cx="18145125" cy="1333497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D22984-27FB-4B71-8B79-B411488E1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E1" zoomScaleNormal="100" zoomScaleSheetLayoutView="100" workbookViewId="0">
      <selection activeCell="O14" sqref="O14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37</v>
      </c>
      <c r="C8" s="95" t="s">
        <v>35</v>
      </c>
      <c r="D8" s="3"/>
      <c r="E8" s="39" t="s">
        <v>36</v>
      </c>
      <c r="F8" s="86">
        <v>60300000</v>
      </c>
      <c r="G8" s="3"/>
      <c r="H8" s="7" t="s">
        <v>25</v>
      </c>
      <c r="I8" s="38">
        <v>2856869.05</v>
      </c>
      <c r="J8" s="1"/>
      <c r="K8" s="7" t="s">
        <v>7</v>
      </c>
      <c r="L8" s="8">
        <f>F11</f>
        <v>11921322.680000002</v>
      </c>
      <c r="M8" s="1"/>
      <c r="N8" s="39" t="s">
        <v>8</v>
      </c>
      <c r="O8" s="86">
        <v>11874125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1764102.91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257058.49000000002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11921322.680000002</v>
      </c>
      <c r="G11" s="3"/>
      <c r="H11" s="6" t="s">
        <v>28</v>
      </c>
      <c r="I11" s="38">
        <v>4595171.92</v>
      </c>
      <c r="J11" s="1"/>
      <c r="K11" s="7"/>
      <c r="L11" s="8"/>
      <c r="M11" s="1"/>
      <c r="N11" s="39" t="s">
        <v>10</v>
      </c>
      <c r="O11" s="86">
        <v>3722937.84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0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2448120.31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0.19770021028192375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0.31353365742738937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11921322.680000002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60300000</v>
      </c>
      <c r="G23" s="69"/>
      <c r="H23" s="27">
        <f>F11</f>
        <v>11921322.680000002</v>
      </c>
      <c r="I23" s="28">
        <f>H23/F23</f>
        <v>0.19770021028192375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0.19770021028192375</v>
      </c>
    </row>
    <row r="10" spans="4:5" x14ac:dyDescent="0.25">
      <c r="D10" s="36" t="s">
        <v>32</v>
      </c>
      <c r="E10" s="37">
        <f>1-E9</f>
        <v>0.80229978971807625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